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<sst xmlns="http://schemas.openxmlformats.org/spreadsheetml/2006/main" count="295" uniqueCount="81">
  <si>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</si>
  <si>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</si>
  <si>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</si>
  <si>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</si>
  <si>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</si>
  <si>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</si>
  <si>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</si>
  <si>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</si>
  <si>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</si>
  <si>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</si>
  <si>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</si>
  <si>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</si>
  <si>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</si>
  <si>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</si>
  <si>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</si>
  <si>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</si>
  <si>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</si>
  <si>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</si>
  <si>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</si>
  <si>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</si>
  <si>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</si>
  <si>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</si>
  <si>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</si>
  <si>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</si>
  <si>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</si>
  <si>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</si>
  <si>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</si>
  <si>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</si>
  <si>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</si>
  <si>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</si>
  <si>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</si>
  <si>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</si>
  <si>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</si>
  <si>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</si>
  <si>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</si>
  <si>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</si>
  <si>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</si>
  <si>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</si>
  <si>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</si>
  <si>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</si>
  <si>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</si>
  <si>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</si>
  <si>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</si>
  <si>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</si>
  <si>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</si>
  <si>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</si>
  <si>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</si>
  <si>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</si>
  <si>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</si>
  <si>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</si>
  <si>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</si>
  <si>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</si>
  <si>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</si>
  <si>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</si>
  <si>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</si>
  <si>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</si>
  <si>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</si>
  <si>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</si>
  <si>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</si>
  <si>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</si>
  <si>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</si>
  <si>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</si>
  <si>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</si>
  <si>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</si>
  <si>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</si>
  <si>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</si>
  <si>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</si>
  <si>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</si>
  <si>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</si>
  <si>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</si>
  <si>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</si>
  <si>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</si>
  <si>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</si>
  <si>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</si>
  <si>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</si>
  <si>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картофель отварной в молоке и биточек из курицы с соусом молочным натуральным</t>
  </si>
  <si>
    <t>омлет натуральный с морковью в нарезке</t>
  </si>
  <si>
    <t xml:space="preserve">хлеб пшеничный </t>
  </si>
  <si>
    <t>директор школы</t>
  </si>
  <si>
    <t>Унаева Г.К.</t>
  </si>
  <si>
    <t>МБОУ Новоуспеновская СОШ Акбулакского района Оренбургской области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</si>
</sst>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58</v>
      </c>
      <c r="L6" s="40">
        <v>21.72</v>
      </c>
    </row>
    <row r="7" spans="1:12" ht="15">
      <c r="A7" s="23"/>
      <c r="B7" s="15"/>
      <c r="C7" s="11"/>
      <c r="D7" s="51" t="s">
        <v>23</v>
      </c>
      <c r="E7" s="42" t="s">
        <v>55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13.61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1.23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</v>
      </c>
    </row>
    <row r="10" spans="1:12" ht="1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26.87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44.13</v>
      </c>
    </row>
    <row r="26" spans="1:12" ht="15">
      <c r="A26" s="14"/>
      <c r="B26" s="15"/>
      <c r="C26" s="11"/>
      <c r="D26" s="51" t="s">
        <v>26</v>
      </c>
      <c r="E26" s="42" t="s">
        <v>61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4.4800000000000004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13.62</v>
      </c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23</v>
      </c>
      <c r="E30" s="42" t="s">
        <v>57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195</v>
      </c>
      <c r="G44" s="40">
        <v>14.3</v>
      </c>
      <c r="H44" s="40">
        <v>19.8</v>
      </c>
      <c r="I44" s="40">
        <v>5.7</v>
      </c>
      <c r="J44" s="40">
        <v>258.2</v>
      </c>
      <c r="K44" s="41" t="s">
        <v>44</v>
      </c>
      <c r="L44" s="40">
        <v>40.94</v>
      </c>
    </row>
    <row r="45" spans="1:12" ht="15">
      <c r="A45" s="23"/>
      <c r="B45" s="15"/>
      <c r="C45" s="11"/>
      <c r="D45" s="51" t="s">
        <v>23</v>
      </c>
      <c r="E45" s="42" t="s">
        <v>57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3.79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16.600000000000001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20.400000000000002</v>
      </c>
      <c r="H51" s="19">
        <f t="shared" ref="H51" si="19">SUM(H44:H50)</f>
        <v>21.900000000000002</v>
      </c>
      <c r="I51" s="19">
        <f t="shared" ref="I51" si="20">SUM(I44:I50)</f>
        <v>49.3</v>
      </c>
      <c r="J51" s="19">
        <f t="shared" ref="J51:L51" si="21">SUM(J44:J50)</f>
        <v>475.4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 t="shared" ref="G62" si="26">G51+G61</f>
        <v>20.400000000000002</v>
      </c>
      <c r="H62" s="32">
        <f t="shared" ref="H62" si="27">H51+H61</f>
        <v>21.900000000000002</v>
      </c>
      <c r="I62" s="32">
        <f t="shared" ref="I62" si="28">I51+I61</f>
        <v>49.3</v>
      </c>
      <c r="J62" s="32">
        <f t="shared" ref="J62:L62" si="29">J51+J61</f>
        <v>475.4</v>
      </c>
      <c r="K62" s="32"/>
      <c r="L62" s="32">
        <f t="shared" si="29"/>
        <v>64.63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44.23</v>
      </c>
    </row>
    <row r="64" spans="1:12" ht="15">
      <c r="A64" s="23"/>
      <c r="B64" s="15"/>
      <c r="C64" s="11"/>
      <c r="D64" s="51" t="s">
        <v>23</v>
      </c>
      <c r="E64" s="42" t="s">
        <v>57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</v>
      </c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1.23</v>
      </c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1.8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16.170000000000002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64.63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260</v>
      </c>
      <c r="G82" s="40">
        <v>16.7</v>
      </c>
      <c r="H82" s="40">
        <v>10.7</v>
      </c>
      <c r="I82" s="40">
        <v>33.9</v>
      </c>
      <c r="J82" s="40">
        <v>298.5</v>
      </c>
      <c r="K82" s="41" t="s">
        <v>47</v>
      </c>
      <c r="L82" s="40">
        <v>49.45</v>
      </c>
    </row>
    <row r="83" spans="1:12" ht="15">
      <c r="A83" s="23"/>
      <c r="B83" s="15"/>
      <c r="C83" s="11"/>
      <c r="D83" s="51" t="s">
        <v>23</v>
      </c>
      <c r="E83" s="42" t="s">
        <v>57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12.18</v>
      </c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24.2</v>
      </c>
      <c r="H89" s="19">
        <f t="shared" ref="H89" si="43">SUM(H82:H88)</f>
        <v>13.999999999999998</v>
      </c>
      <c r="I89" s="19">
        <f t="shared" ref="I89" si="44">SUM(I82:I88)</f>
        <v>66.599999999999994</v>
      </c>
      <c r="J89" s="19">
        <f t="shared" ref="J89:L89" si="45">SUM(J82:J88)</f>
        <v>489</v>
      </c>
      <c r="K89" s="25"/>
      <c r="L89" s="19">
        <f t="shared" si="45"/>
        <v>64.63000000000001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24.2</v>
      </c>
      <c r="H100" s="32">
        <f t="shared" ref="H100" si="51">H89+H99</f>
        <v>13.999999999999998</v>
      </c>
      <c r="I100" s="32">
        <f t="shared" ref="I100" si="52">I89+I99</f>
        <v>66.599999999999994</v>
      </c>
      <c r="J100" s="32">
        <f t="shared" ref="J100:L100" si="53">J89+J99</f>
        <v>489</v>
      </c>
      <c r="K100" s="32"/>
      <c r="L100" s="32">
        <f t="shared" si="53"/>
        <v>64.63000000000001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20.39</v>
      </c>
    </row>
    <row r="102" spans="1:12" ht="15">
      <c r="A102" s="23"/>
      <c r="B102" s="15"/>
      <c r="C102" s="11"/>
      <c r="D102" s="51" t="s">
        <v>23</v>
      </c>
      <c r="E102" s="42" t="s">
        <v>57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14.37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26.87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51.4</v>
      </c>
    </row>
    <row r="121" spans="1:12" ht="15">
      <c r="A121" s="14"/>
      <c r="B121" s="15"/>
      <c r="C121" s="11"/>
      <c r="D121" s="51" t="s">
        <v>26</v>
      </c>
      <c r="E121" s="42" t="s">
        <v>72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7.14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2.79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57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17.78</v>
      </c>
    </row>
    <row r="140" spans="1:12" ht="15">
      <c r="A140" s="23"/>
      <c r="B140" s="15"/>
      <c r="C140" s="11"/>
      <c r="D140" s="51" t="s">
        <v>23</v>
      </c>
      <c r="E140" s="42" t="s">
        <v>55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12.68</v>
      </c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12.22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20.75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270</v>
      </c>
      <c r="G158" s="40">
        <v>19.899999999999999</v>
      </c>
      <c r="H158" s="40">
        <v>27.6</v>
      </c>
      <c r="I158" s="40">
        <v>7.8</v>
      </c>
      <c r="J158" s="40">
        <v>359.3</v>
      </c>
      <c r="K158" s="41" t="s">
        <v>44</v>
      </c>
      <c r="L158" s="40">
        <v>60.1</v>
      </c>
    </row>
    <row r="159" spans="1:12" ht="15">
      <c r="A159" s="23"/>
      <c r="B159" s="15"/>
      <c r="C159" s="11"/>
      <c r="D159" s="51" t="s">
        <v>23</v>
      </c>
      <c r="E159" s="42" t="s">
        <v>77</v>
      </c>
      <c r="F159" s="43">
        <v>30</v>
      </c>
      <c r="G159" s="43">
        <v>2.2999999999999998</v>
      </c>
      <c r="H159" s="43">
        <v>0.2</v>
      </c>
      <c r="I159" s="43">
        <v>14.8</v>
      </c>
      <c r="J159" s="43">
        <v>70.3</v>
      </c>
      <c r="K159" s="44" t="s">
        <v>40</v>
      </c>
      <c r="L159" s="43">
        <v>1.8</v>
      </c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1.23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24.099999999999998</v>
      </c>
      <c r="H165" s="19">
        <f t="shared" si="78"/>
        <v>28.1</v>
      </c>
      <c r="I165" s="19">
        <f t="shared" si="78"/>
        <v>37.4</v>
      </c>
      <c r="J165" s="19">
        <f t="shared" si="78"/>
        <v>499.1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525</v>
      </c>
      <c r="G176" s="32">
        <f t="shared" ref="G176" si="82">G165+G175</f>
        <v>24.099999999999998</v>
      </c>
      <c r="H176" s="32">
        <f t="shared" ref="H176" si="83">H165+H175</f>
        <v>28.1</v>
      </c>
      <c r="I176" s="32">
        <f t="shared" ref="I176" si="84">I165+I175</f>
        <v>37.4</v>
      </c>
      <c r="J176" s="32">
        <f t="shared" ref="J176:L176" si="85">J165+J175</f>
        <v>499.1</v>
      </c>
      <c r="K176" s="32"/>
      <c r="L176" s="32">
        <f t="shared" si="85"/>
        <v>64.63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260</v>
      </c>
      <c r="G177" s="40">
        <v>22.4</v>
      </c>
      <c r="H177" s="40">
        <v>10.9</v>
      </c>
      <c r="I177" s="40">
        <v>40.4</v>
      </c>
      <c r="J177" s="40">
        <v>349.3</v>
      </c>
      <c r="K177" s="41" t="s">
        <v>53</v>
      </c>
      <c r="L177" s="40">
        <v>58.94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2.69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57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</v>
      </c>
      <c r="H184" s="19">
        <f t="shared" si="86"/>
        <v>11.399999999999999</v>
      </c>
      <c r="I184" s="19">
        <f t="shared" si="86"/>
        <v>68.5</v>
      </c>
      <c r="J184" s="19">
        <f t="shared" si="86"/>
        <v>481.7</v>
      </c>
      <c r="K184" s="25"/>
      <c r="L184" s="19">
        <f t="shared" ref="L184" si="87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26.2</v>
      </c>
      <c r="H195" s="32">
        <f t="shared" ref="H195" si="91">H184+H194</f>
        <v>11.399999999999999</v>
      </c>
      <c r="I195" s="32">
        <f t="shared" ref="I195" si="92">I184+I194</f>
        <v>68.5</v>
      </c>
      <c r="J195" s="32">
        <f t="shared" ref="J195:L195" si="93">J184+J194</f>
        <v>481.7</v>
      </c>
      <c r="K195" s="32"/>
      <c r="L195" s="32">
        <f t="shared" si="93"/>
        <v>64.63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22.490000000000002</v>
      </c>
      <c r="H196" s="34">
        <f t="shared" si="94"/>
        <v>16.170000000000002</v>
      </c>
      <c r="I196" s="34">
        <f t="shared" si="94"/>
        <v>67.02000000000001</v>
      </c>
      <c r="J196" s="34">
        <f t="shared" si="94"/>
        <v>503.8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2024-08-30T07:27:55Z</dcterms:modified>
</cp:coreProperties>
</file>